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tabRatio="601" activeTab="0"/>
  </bookViews>
  <sheets>
    <sheet name="Приб акт" sheetId="1" r:id="rId1"/>
  </sheets>
  <definedNames>
    <definedName name="_xlnm.Print_Area" localSheetId="0">'Приб акт'!$A$1:$AZ$6</definedName>
  </definedNames>
  <calcPr fullCalcOnLoad="1"/>
</workbook>
</file>

<file path=xl/sharedStrings.xml><?xml version="1.0" encoding="utf-8"?>
<sst xmlns="http://schemas.openxmlformats.org/spreadsheetml/2006/main" count="7" uniqueCount="6">
  <si>
    <t>ПС ПРИБОРНАЯ</t>
  </si>
  <si>
    <t>Часы</t>
  </si>
  <si>
    <t>Коэф</t>
  </si>
  <si>
    <t>Протон</t>
  </si>
  <si>
    <t>4а</t>
  </si>
  <si>
    <t>Исп. Пилюгин Александр Иванович                                             Директор ЭК ОАО "Протон"                                        М.И.Стеценко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</si>
</sst>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00"/>
    <numFmt numFmtId="166" formatCode="0.0"/>
    <numFmt numFmtId="167" formatCode="0.00_)"/>
    <numFmt numFmtId="168" formatCode="0.0000000000"/>
    <numFmt numFmtId="169" formatCode="0.000_)"/>
    <numFmt numFmtId="170" formatCode="0.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000000_р_._-;\-* #,##0.0000000_р_._-;_-* &quot;-&quot;??_р_._-;_-@_-"/>
    <numFmt numFmtId="178" formatCode="_-* #,##0.00000000_р_._-;\-* #,##0.00000000_р_._-;_-* &quot;-&quot;??_р_._-;_-@_-"/>
    <numFmt numFmtId="179" formatCode="0.00000"/>
    <numFmt numFmtId="180" formatCode="0.000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 applyProtection="1">
      <alignment horizontal="left" vertical="center"/>
      <protection/>
    </xf>
    <xf numFmtId="1" fontId="6" fillId="0" borderId="11" xfId="0" applyNumberFormat="1" applyFont="1" applyBorder="1" applyAlignment="1" applyProtection="1">
      <alignment horizontal="left" vertical="center"/>
      <protection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165" fontId="6" fillId="34" borderId="11" xfId="0" applyNumberFormat="1" applyFont="1" applyFill="1" applyBorder="1" applyAlignment="1">
      <alignment horizontal="left"/>
    </xf>
    <xf numFmtId="165" fontId="7" fillId="34" borderId="11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Z4" sqref="AZ4"/>
    </sheetView>
  </sheetViews>
  <sheetFormatPr defaultColWidth="8.875" defaultRowHeight="12.75"/>
  <cols>
    <col min="1" max="1" width="11.75390625" style="15" customWidth="1"/>
    <col min="2" max="2" width="7.00390625" style="12" customWidth="1"/>
    <col min="3" max="12" width="8.00390625" style="4" customWidth="1"/>
    <col min="13" max="19" width="8.00390625" style="13" customWidth="1"/>
    <col min="20" max="20" width="8.00390625" style="4" customWidth="1"/>
    <col min="21" max="23" width="8.00390625" style="13" customWidth="1"/>
    <col min="24" max="26" width="8.00390625" style="4" customWidth="1"/>
    <col min="27" max="27" width="6.625" style="4" customWidth="1"/>
    <col min="28" max="31" width="9.25390625" style="4" customWidth="1"/>
    <col min="32" max="32" width="9.25390625" style="18" customWidth="1"/>
    <col min="33" max="37" width="9.25390625" style="4" customWidth="1"/>
    <col min="38" max="38" width="9.25390625" style="18" customWidth="1"/>
    <col min="39" max="39" width="9.25390625" style="4" customWidth="1"/>
    <col min="40" max="40" width="8.125" style="13" customWidth="1"/>
    <col min="41" max="49" width="8.125" style="4" customWidth="1"/>
    <col min="50" max="50" width="8.125" style="18" customWidth="1"/>
    <col min="51" max="52" width="8.125" style="4" customWidth="1"/>
    <col min="53" max="53" width="7.25390625" style="4" customWidth="1"/>
    <col min="54" max="87" width="4.75390625" style="4" customWidth="1"/>
    <col min="88" max="16384" width="8.875" style="4" customWidth="1"/>
  </cols>
  <sheetData>
    <row r="1" spans="2:52" ht="15.75" customHeight="1">
      <c r="B1" s="1"/>
      <c r="C1" s="2" t="s">
        <v>0</v>
      </c>
      <c r="D1" s="2"/>
      <c r="E1" s="2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17"/>
      <c r="AG1" s="3"/>
      <c r="AH1" s="3"/>
      <c r="AI1" s="3"/>
      <c r="AJ1" s="3"/>
      <c r="AK1" s="3"/>
      <c r="AL1" s="17"/>
      <c r="AM1" s="3"/>
      <c r="AN1" s="2"/>
      <c r="AO1" s="3"/>
      <c r="AP1" s="3"/>
      <c r="AQ1" s="3"/>
      <c r="AR1" s="3"/>
      <c r="AS1" s="3"/>
      <c r="AT1" s="3"/>
      <c r="AU1" s="3"/>
      <c r="AV1" s="3"/>
      <c r="AW1" s="3"/>
      <c r="AX1" s="17"/>
      <c r="AY1" s="3"/>
      <c r="AZ1" s="3"/>
    </row>
    <row r="2" spans="1:52" ht="18" customHeight="1">
      <c r="A2" s="16"/>
      <c r="B2" s="5" t="s">
        <v>1</v>
      </c>
      <c r="C2" s="6">
        <v>1</v>
      </c>
      <c r="D2" s="6">
        <v>2</v>
      </c>
      <c r="E2" s="6">
        <v>3</v>
      </c>
      <c r="F2" s="7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7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6">
        <v>18</v>
      </c>
      <c r="U2" s="8">
        <v>19</v>
      </c>
      <c r="V2" s="8">
        <v>20</v>
      </c>
      <c r="W2" s="8">
        <v>21</v>
      </c>
      <c r="X2" s="7">
        <v>22</v>
      </c>
      <c r="Y2" s="6">
        <v>23</v>
      </c>
      <c r="Z2" s="6">
        <v>24</v>
      </c>
      <c r="AA2" s="7" t="s">
        <v>2</v>
      </c>
      <c r="AB2" s="19">
        <v>0</v>
      </c>
      <c r="AC2" s="19">
        <v>1</v>
      </c>
      <c r="AD2" s="19">
        <v>2</v>
      </c>
      <c r="AE2" s="19">
        <v>3</v>
      </c>
      <c r="AF2" s="20">
        <v>4</v>
      </c>
      <c r="AG2" s="19">
        <v>5</v>
      </c>
      <c r="AH2" s="19">
        <v>6</v>
      </c>
      <c r="AI2" s="19">
        <v>7</v>
      </c>
      <c r="AJ2" s="19">
        <v>8</v>
      </c>
      <c r="AK2" s="19">
        <v>9</v>
      </c>
      <c r="AL2" s="20">
        <v>10</v>
      </c>
      <c r="AM2" s="19">
        <v>11</v>
      </c>
      <c r="AN2" s="19">
        <v>12</v>
      </c>
      <c r="AO2" s="19">
        <v>13</v>
      </c>
      <c r="AP2" s="19">
        <v>14</v>
      </c>
      <c r="AQ2" s="19">
        <v>15</v>
      </c>
      <c r="AR2" s="19">
        <v>16</v>
      </c>
      <c r="AS2" s="19">
        <v>17</v>
      </c>
      <c r="AT2" s="19">
        <v>18</v>
      </c>
      <c r="AU2" s="19">
        <v>19</v>
      </c>
      <c r="AV2" s="19">
        <v>20</v>
      </c>
      <c r="AW2" s="19">
        <v>21</v>
      </c>
      <c r="AX2" s="20">
        <v>22</v>
      </c>
      <c r="AY2" s="19">
        <v>23</v>
      </c>
      <c r="AZ2" s="19">
        <v>24</v>
      </c>
    </row>
    <row r="3" spans="1:52" ht="24.75" customHeight="1">
      <c r="A3" s="14" t="s">
        <v>3</v>
      </c>
      <c r="B3" s="23" t="s">
        <v>4</v>
      </c>
      <c r="C3" s="10">
        <f>(AC3-AB3)*AA3</f>
        <v>511.19999999937136</v>
      </c>
      <c r="D3" s="10">
        <f>(AD3-AC3)*AA3</f>
        <v>496.7999999997119</v>
      </c>
      <c r="E3" s="10">
        <f>(AE3-AD3)*AA3</f>
        <v>504.0000000011787</v>
      </c>
      <c r="F3" s="9">
        <f>(AF3-AE3)*AA3</f>
        <v>468.0000000003929</v>
      </c>
      <c r="G3" s="10">
        <f>(AG3-AF3)*AA3</f>
        <v>453.6000000007334</v>
      </c>
      <c r="H3" s="10">
        <f>(AH3-AG3)*AA3</f>
        <v>468.0000000003929</v>
      </c>
      <c r="I3" s="10">
        <f>(AI3-AH3)*AA3</f>
        <v>727.1999999975378</v>
      </c>
      <c r="J3" s="10">
        <f>(AJ3-AI3)*AA3</f>
        <v>1519.2000000017288</v>
      </c>
      <c r="K3" s="10">
        <f>(AK3-AJ3)*AA3</f>
        <v>878.3999999988737</v>
      </c>
      <c r="L3" s="9">
        <f>(AL3-AK3)*AA3</f>
        <v>1173.6000000000786</v>
      </c>
      <c r="M3" s="11">
        <f>(AM3-AL3)*AA3</f>
        <v>1619.9999999993452</v>
      </c>
      <c r="N3" s="11">
        <f>(AN3-AM3)*AA3</f>
        <v>1051.2000000013359</v>
      </c>
      <c r="O3" s="11">
        <f>(AO3-AN3)*AA3</f>
        <v>1389.599999998245</v>
      </c>
      <c r="P3" s="11">
        <f>(AP3-AO3)*AA3</f>
        <v>1346.4000000025408</v>
      </c>
      <c r="Q3" s="11">
        <f>(AQ3-AP3)*AA3</f>
        <v>1331.999999999607</v>
      </c>
      <c r="R3" s="11">
        <f>(AR3-AQ3)*AA3</f>
        <v>1180.7999999982712</v>
      </c>
      <c r="S3" s="11">
        <f>(AS3-AR3)*AA3</f>
        <v>1015.2000000005501</v>
      </c>
      <c r="T3" s="10">
        <f>(AT3-AS3)*AA3</f>
        <v>1043.999999999869</v>
      </c>
      <c r="U3" s="11">
        <f>(AU3-AT3)*AA3</f>
        <v>936.0000000007858</v>
      </c>
      <c r="V3" s="11">
        <f>(AV3-AU3)*AA3</f>
        <v>799.1999999991094</v>
      </c>
      <c r="W3" s="11">
        <f>(AW3-AV3)*AA3</f>
        <v>770.3999999997905</v>
      </c>
      <c r="X3" s="9">
        <f>(AX3-AW3)*AA3</f>
        <v>763.2000000015978</v>
      </c>
      <c r="Y3" s="10">
        <f>(AY3-AX3)*AA3</f>
        <v>719.9999999993452</v>
      </c>
      <c r="Z3" s="10">
        <f>(AZ3-AY3)*AA3</f>
        <v>525.5999999990308</v>
      </c>
      <c r="AA3" s="9">
        <v>7200</v>
      </c>
      <c r="AB3" s="21">
        <v>3588.185</v>
      </c>
      <c r="AC3" s="21">
        <v>3588.256</v>
      </c>
      <c r="AD3" s="21">
        <v>3588.325</v>
      </c>
      <c r="AE3" s="21">
        <v>3588.395</v>
      </c>
      <c r="AF3" s="21">
        <v>3588.46</v>
      </c>
      <c r="AG3" s="21">
        <v>3588.523</v>
      </c>
      <c r="AH3" s="21">
        <v>3588.588</v>
      </c>
      <c r="AI3" s="21">
        <v>3588.689</v>
      </c>
      <c r="AJ3" s="21">
        <v>3588.9</v>
      </c>
      <c r="AK3" s="21">
        <v>3589.022</v>
      </c>
      <c r="AL3" s="22">
        <v>3589.185</v>
      </c>
      <c r="AM3" s="21">
        <v>3589.41</v>
      </c>
      <c r="AN3" s="21">
        <v>3589.556</v>
      </c>
      <c r="AO3" s="21">
        <v>3589.749</v>
      </c>
      <c r="AP3" s="21">
        <v>3589.936</v>
      </c>
      <c r="AQ3" s="21">
        <v>3590.121</v>
      </c>
      <c r="AR3" s="21">
        <v>3590.285</v>
      </c>
      <c r="AS3" s="21">
        <v>3590.426</v>
      </c>
      <c r="AT3" s="21">
        <v>3590.571</v>
      </c>
      <c r="AU3" s="21">
        <v>3590.701</v>
      </c>
      <c r="AV3" s="21">
        <v>3590.812</v>
      </c>
      <c r="AW3" s="21">
        <v>3590.919</v>
      </c>
      <c r="AX3" s="22">
        <v>3591.025</v>
      </c>
      <c r="AY3" s="21">
        <v>3591.125</v>
      </c>
      <c r="AZ3" s="21">
        <v>3591.198</v>
      </c>
    </row>
    <row r="4" spans="1:52" ht="24.75" customHeight="1">
      <c r="A4" s="14" t="s">
        <v>3</v>
      </c>
      <c r="B4" s="23">
        <v>11</v>
      </c>
      <c r="C4" s="10">
        <f>(AC4-AB4)*AA4</f>
        <v>359.9999999947613</v>
      </c>
      <c r="D4" s="10">
        <f>(AD4-AC4)*AA4</f>
        <v>367.2000000027765</v>
      </c>
      <c r="E4" s="10">
        <f>(AE4-AD4)*AA4</f>
        <v>374.399999997695</v>
      </c>
      <c r="F4" s="9">
        <f>(AF4-AE4)*AA4</f>
        <v>396.0000000020955</v>
      </c>
      <c r="G4" s="10">
        <f>(AG4-AF4)*AA4</f>
        <v>410.3999999984808</v>
      </c>
      <c r="H4" s="10">
        <f>(AH4-AG4)*AA4</f>
        <v>396.0000000020955</v>
      </c>
      <c r="I4" s="10">
        <f>(AI4-AH4)*AA4</f>
        <v>662.399999997433</v>
      </c>
      <c r="J4" s="10">
        <f>(AJ4-AI4)*AA4</f>
        <v>1627.2000000040862</v>
      </c>
      <c r="K4" s="10">
        <f>(AK4-AJ4)*AA4</f>
        <v>979.1999999964901</v>
      </c>
      <c r="L4" s="9">
        <f>(AL4-AK4)*AA4</f>
        <v>1519.2000000017288</v>
      </c>
      <c r="M4" s="11">
        <f>(AM4-AL4)*AA4</f>
        <v>1850.399999997171</v>
      </c>
      <c r="N4" s="11">
        <f>(AN4-AM4)*AA4</f>
        <v>1281.6000000057102</v>
      </c>
      <c r="O4" s="11">
        <f>(AO4-AN4)*AA4</f>
        <v>1475.9999999994761</v>
      </c>
      <c r="P4" s="11">
        <f>(AP4-AO4)*AA4</f>
        <v>1619.999999996071</v>
      </c>
      <c r="Q4" s="11">
        <f>(AQ4-AP4)*AA4</f>
        <v>1425.600000002305</v>
      </c>
      <c r="R4" s="11">
        <f>(AR4-AQ4)*AA4</f>
        <v>1382.4000000000524</v>
      </c>
      <c r="S4" s="11">
        <f>(AS4-AR4)*AA4</f>
        <v>943.2000000022526</v>
      </c>
      <c r="T4" s="10">
        <f>(AT4-AS4)*AA4</f>
        <v>1000.7999999943422</v>
      </c>
      <c r="U4" s="11">
        <f>(AU4-AT4)*AA4</f>
        <v>698.4000000047672</v>
      </c>
      <c r="V4" s="11">
        <f>(AV4-AU4)*AA4</f>
        <v>698.3999999982188</v>
      </c>
      <c r="W4" s="11">
        <f>(AW4-AV4)*AA4</f>
        <v>568.7999999980093</v>
      </c>
      <c r="X4" s="9">
        <f>(AX4-AW4)*AA4</f>
        <v>568.8000000045577</v>
      </c>
      <c r="Y4" s="10">
        <f>(AY4-AX4)*AA4</f>
        <v>539.9999999986903</v>
      </c>
      <c r="Z4" s="10">
        <f>(AZ4-AY4)*AA4</f>
        <v>532.7999999972235</v>
      </c>
      <c r="AA4" s="9">
        <v>7200</v>
      </c>
      <c r="AB4" s="21">
        <v>5149.738</v>
      </c>
      <c r="AC4" s="21">
        <v>5149.788</v>
      </c>
      <c r="AD4" s="21">
        <v>5149.839</v>
      </c>
      <c r="AE4" s="21">
        <v>5149.891</v>
      </c>
      <c r="AF4" s="22">
        <v>5149.946</v>
      </c>
      <c r="AG4" s="21">
        <v>5150.003</v>
      </c>
      <c r="AH4" s="21">
        <v>5150.058</v>
      </c>
      <c r="AI4" s="21">
        <v>5150.15</v>
      </c>
      <c r="AJ4" s="21">
        <v>5150.376</v>
      </c>
      <c r="AK4" s="21">
        <v>5150.512</v>
      </c>
      <c r="AL4" s="22">
        <v>5150.723</v>
      </c>
      <c r="AM4" s="21">
        <v>5150.98</v>
      </c>
      <c r="AN4" s="21">
        <v>5151.158</v>
      </c>
      <c r="AO4" s="21">
        <v>5151.363</v>
      </c>
      <c r="AP4" s="21">
        <v>5151.588</v>
      </c>
      <c r="AQ4" s="21">
        <v>5151.786</v>
      </c>
      <c r="AR4" s="21">
        <v>5151.978</v>
      </c>
      <c r="AS4" s="21">
        <v>5152.109</v>
      </c>
      <c r="AT4" s="21">
        <v>5152.248</v>
      </c>
      <c r="AU4" s="21">
        <v>5152.345</v>
      </c>
      <c r="AV4" s="21">
        <v>5152.442</v>
      </c>
      <c r="AW4" s="21">
        <v>5152.521</v>
      </c>
      <c r="AX4" s="22">
        <v>5152.6</v>
      </c>
      <c r="AY4" s="21">
        <v>5152.675</v>
      </c>
      <c r="AZ4" s="21">
        <v>5152.749</v>
      </c>
    </row>
    <row r="6" ht="12.75">
      <c r="C6" s="4" t="s">
        <v>5</v>
      </c>
    </row>
    <row r="19" spans="38:43" ht="12.75">
      <c r="AL19" s="24"/>
      <c r="AM19" s="13"/>
      <c r="AO19" s="13"/>
      <c r="AP19" s="13"/>
      <c r="AQ19" s="13"/>
    </row>
    <row r="20" spans="38:43" ht="12.75">
      <c r="AL20" s="24"/>
      <c r="AM20" s="13"/>
      <c r="AO20" s="13"/>
      <c r="AP20" s="13"/>
      <c r="AQ20" s="13"/>
    </row>
    <row r="21" spans="38:43" ht="12.75">
      <c r="AL21" s="24"/>
      <c r="AM21" s="13"/>
      <c r="AO21" s="13"/>
      <c r="AP21" s="13"/>
      <c r="AQ21" s="13"/>
    </row>
    <row r="22" spans="38:43" ht="12.75">
      <c r="AL22" s="24"/>
      <c r="AM22" s="13"/>
      <c r="AO22" s="13"/>
      <c r="AP22" s="13"/>
      <c r="AQ22" s="13"/>
    </row>
    <row r="23" spans="38:43" ht="12.75">
      <c r="AL23" s="24"/>
      <c r="AM23" s="13"/>
      <c r="AO23" s="13"/>
      <c r="AP23" s="13"/>
      <c r="AQ23" s="13"/>
    </row>
    <row r="24" spans="38:43" ht="12.75">
      <c r="AL24" s="24"/>
      <c r="AM24" s="13"/>
      <c r="AO24" s="13"/>
      <c r="AP24" s="13"/>
      <c r="AQ24" s="13"/>
    </row>
    <row r="25" spans="38:43" ht="12.75">
      <c r="AL25" s="24"/>
      <c r="AM25" s="13"/>
      <c r="AO25" s="13"/>
      <c r="AP25" s="13"/>
      <c r="AQ25" s="13"/>
    </row>
    <row r="26" spans="38:43" ht="12.75">
      <c r="AL26" s="24"/>
      <c r="AM26" s="13"/>
      <c r="AO26" s="13"/>
      <c r="AP26" s="13"/>
      <c r="AQ26" s="13"/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ODS_Chief_</dc:creator>
  <cp:keywords/>
  <dc:description/>
  <cp:lastModifiedBy>energ</cp:lastModifiedBy>
  <cp:lastPrinted>2013-07-17T06:41:20Z</cp:lastPrinted>
  <dcterms:created xsi:type="dcterms:W3CDTF">2009-06-15T11:46:45Z</dcterms:created>
  <dcterms:modified xsi:type="dcterms:W3CDTF">2017-10-12T05:44:58Z</dcterms:modified>
  <cp:category/>
  <cp:version/>
  <cp:contentType/>
  <cp:contentStatus/>
</cp:coreProperties>
</file>